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72" yWindow="65524" windowWidth="9960" windowHeight="844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'Tabelle1'!$A$1:$F$27</definedName>
  </definedNames>
  <calcPr calcId="145621"/>
</workbook>
</file>

<file path=xl/sharedStrings.xml><?xml version="1.0" encoding="utf-8"?>
<sst xmlns="http://schemas.openxmlformats.org/spreadsheetml/2006/main" count="48" uniqueCount="47">
  <si>
    <t>Kürzel</t>
  </si>
  <si>
    <t>AWZ</t>
  </si>
  <si>
    <t>BB</t>
  </si>
  <si>
    <t>BE</t>
  </si>
  <si>
    <t>Baden-Württemberg</t>
  </si>
  <si>
    <t>BW</t>
  </si>
  <si>
    <t>Bayern</t>
  </si>
  <si>
    <t>BY</t>
  </si>
  <si>
    <t>HB</t>
  </si>
  <si>
    <t>HE</t>
  </si>
  <si>
    <t>Hamburg</t>
  </si>
  <si>
    <t>HH</t>
  </si>
  <si>
    <t>Mecklenburg-Vorpommern</t>
  </si>
  <si>
    <t>MV</t>
  </si>
  <si>
    <t>Niedersachsen</t>
  </si>
  <si>
    <t>NI</t>
  </si>
  <si>
    <t>Nordrhein-Westfalen</t>
  </si>
  <si>
    <t>NW</t>
  </si>
  <si>
    <t>Rheinland-Pfalz</t>
  </si>
  <si>
    <t>RP</t>
  </si>
  <si>
    <t>Schleswig-Holstein</t>
  </si>
  <si>
    <t>SH</t>
  </si>
  <si>
    <t>Saarland</t>
  </si>
  <si>
    <t>SL</t>
  </si>
  <si>
    <t>Sachsen</t>
  </si>
  <si>
    <t>SN</t>
  </si>
  <si>
    <t>ST</t>
  </si>
  <si>
    <t>Thüringen</t>
  </si>
  <si>
    <t>TH</t>
  </si>
  <si>
    <t>Deutschland</t>
  </si>
  <si>
    <t>D</t>
  </si>
  <si>
    <t>Anzahl NSG</t>
  </si>
  <si>
    <t>Naturschutzgebiete (NSG) in Deutschland</t>
  </si>
  <si>
    <t>Stand 31.12.2017</t>
  </si>
  <si>
    <t>Berlin**</t>
  </si>
  <si>
    <t>Brandenburg***</t>
  </si>
  <si>
    <t>Hessen**</t>
  </si>
  <si>
    <t>Sachsen-Anhalt**</t>
  </si>
  <si>
    <t>**Aufgrund von unverändertem Datenstand bzw. von technischen Umstellungen seitens des Bundeslandes liegen keine neuen Daten vor (Stand: 31.12.2016)
*** Aufgrund von unverändertem Datenstand bzw. von technischen Umstellungen seitens des Bundeslandes liegen keine neuen Daten vor (Stand: 31.12.2015)</t>
  </si>
  <si>
    <t>* Die Flächen beinhalten in den betroffenen Bundesländern auch die marinen Flächenanteile in der 12 Seemeilen Zone</t>
  </si>
  <si>
    <t>Quelle: Bundesamt für Naturschutz nach Daten der Bundesländer</t>
  </si>
  <si>
    <t>Flächenanteil NSG an AWZ- / Landesfläche</t>
  </si>
  <si>
    <t>AWZ- / Landesfläche* (ha)</t>
  </si>
  <si>
    <t>Fläche NSG* (ha)</t>
  </si>
  <si>
    <r>
      <t>AWZ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/ Bundesland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</si>
  <si>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Ausschließliche Wirtschaftszone in der Nord- und Ostsee</t>
    </r>
  </si>
  <si>
    <t>Bremen***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</si>
</sst>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2" fontId="0" fillId="0" borderId="1" xfId="0" applyNumberFormat="1" applyBorder="1"/>
    <xf numFmtId="2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Fill="1" applyBorder="1"/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H21" sqref="H21"/>
    </sheetView>
  </sheetViews>
  <sheetFormatPr defaultColWidth="11.421875" defaultRowHeight="15"/>
  <cols>
    <col min="1" max="1" width="23.57421875" style="0" customWidth="1"/>
    <col min="2" max="2" width="7.421875" style="0" customWidth="1"/>
    <col min="3" max="3" width="17.140625" style="2" customWidth="1"/>
    <col min="4" max="4" width="15.140625" style="2" customWidth="1"/>
    <col min="5" max="5" width="11.57421875" style="3" customWidth="1"/>
    <col min="6" max="6" width="19.00390625" style="0" customWidth="1"/>
  </cols>
  <sheetData>
    <row r="1" spans="1:6" ht="15.6">
      <c r="A1" s="21" t="s">
        <v>32</v>
      </c>
      <c r="B1" s="22"/>
      <c r="C1" s="22"/>
      <c r="D1" s="22"/>
      <c r="E1" s="22"/>
      <c r="F1" s="22"/>
    </row>
    <row r="2" ht="15">
      <c r="A2" s="1" t="s">
        <v>33</v>
      </c>
    </row>
    <row r="4" spans="1:6" s="4" customFormat="1" ht="30.6" customHeight="1">
      <c r="A4" s="6" t="s">
        <v>44</v>
      </c>
      <c r="B4" s="6" t="s">
        <v>0</v>
      </c>
      <c r="C4" s="15" t="s">
        <v>42</v>
      </c>
      <c r="D4" s="7" t="s">
        <v>43</v>
      </c>
      <c r="E4" s="8" t="s">
        <v>31</v>
      </c>
      <c r="F4" s="9" t="s">
        <v>41</v>
      </c>
    </row>
    <row r="5" spans="1:6" ht="15">
      <c r="A5" s="10" t="s">
        <v>1</v>
      </c>
      <c r="B5" s="10" t="s">
        <v>1</v>
      </c>
      <c r="C5" s="11">
        <v>3305000</v>
      </c>
      <c r="D5" s="11">
        <v>1039200</v>
      </c>
      <c r="E5" s="12">
        <v>6</v>
      </c>
      <c r="F5" s="13">
        <f>D5*100/C5</f>
        <v>31.443267776096825</v>
      </c>
    </row>
    <row r="6" spans="1:6" ht="15">
      <c r="A6" s="10" t="s">
        <v>4</v>
      </c>
      <c r="B6" s="10" t="s">
        <v>5</v>
      </c>
      <c r="C6" s="11">
        <v>3601240.42</v>
      </c>
      <c r="D6" s="11">
        <v>86551.44999999998</v>
      </c>
      <c r="E6" s="12">
        <v>1054</v>
      </c>
      <c r="F6" s="13">
        <f aca="true" t="shared" si="0" ref="F6:F22">D6*100/C6</f>
        <v>2.4033788335631305</v>
      </c>
    </row>
    <row r="7" spans="1:6" ht="15">
      <c r="A7" s="10" t="s">
        <v>6</v>
      </c>
      <c r="B7" s="10" t="s">
        <v>7</v>
      </c>
      <c r="C7" s="11">
        <v>7064598.936</v>
      </c>
      <c r="D7" s="11">
        <v>165436.2800000001</v>
      </c>
      <c r="E7" s="12">
        <v>606</v>
      </c>
      <c r="F7" s="13">
        <f t="shared" si="0"/>
        <v>2.3417646422497507</v>
      </c>
    </row>
    <row r="8" spans="1:6" ht="15">
      <c r="A8" s="10" t="s">
        <v>34</v>
      </c>
      <c r="B8" s="10" t="s">
        <v>3</v>
      </c>
      <c r="C8" s="11">
        <v>89310.23582820914</v>
      </c>
      <c r="D8" s="11">
        <v>2625.0199999999986</v>
      </c>
      <c r="E8" s="12">
        <v>43</v>
      </c>
      <c r="F8" s="13">
        <f>D8*100/C8</f>
        <v>2.939215170195387</v>
      </c>
    </row>
    <row r="9" spans="1:6" ht="15">
      <c r="A9" s="10" t="s">
        <v>35</v>
      </c>
      <c r="B9" s="10" t="s">
        <v>2</v>
      </c>
      <c r="C9" s="11">
        <v>2972057.417991916</v>
      </c>
      <c r="D9" s="11">
        <v>236729.35</v>
      </c>
      <c r="E9" s="12">
        <v>470</v>
      </c>
      <c r="F9" s="13">
        <f>D9*100/C9</f>
        <v>7.965167448209908</v>
      </c>
    </row>
    <row r="10" spans="1:6" ht="15">
      <c r="A10" s="10" t="s">
        <v>46</v>
      </c>
      <c r="B10" s="10" t="s">
        <v>8</v>
      </c>
      <c r="C10" s="11">
        <v>41207.28767968148</v>
      </c>
      <c r="D10" s="11">
        <v>3546.66</v>
      </c>
      <c r="E10" s="12">
        <v>20</v>
      </c>
      <c r="F10" s="13">
        <f t="shared" si="0"/>
        <v>8.606875627363335</v>
      </c>
    </row>
    <row r="11" spans="1:6" ht="15">
      <c r="A11" s="10" t="s">
        <v>10</v>
      </c>
      <c r="B11" s="10" t="s">
        <v>11</v>
      </c>
      <c r="C11" s="11">
        <v>98026</v>
      </c>
      <c r="D11" s="11">
        <v>7080.580000000001</v>
      </c>
      <c r="E11" s="12">
        <v>34</v>
      </c>
      <c r="F11" s="13">
        <f t="shared" si="0"/>
        <v>7.223165282680107</v>
      </c>
    </row>
    <row r="12" spans="1:6" ht="15">
      <c r="A12" s="10" t="s">
        <v>36</v>
      </c>
      <c r="B12" s="10" t="s">
        <v>9</v>
      </c>
      <c r="C12" s="11">
        <v>2111606.885981853</v>
      </c>
      <c r="D12" s="11">
        <v>35523.999999999985</v>
      </c>
      <c r="E12" s="12">
        <v>763</v>
      </c>
      <c r="F12" s="13">
        <f>D12*100/C12</f>
        <v>1.6823207120525214</v>
      </c>
    </row>
    <row r="13" spans="1:6" ht="15">
      <c r="A13" s="10" t="s">
        <v>12</v>
      </c>
      <c r="B13" s="10" t="s">
        <v>13</v>
      </c>
      <c r="C13" s="11">
        <v>3103703.585</v>
      </c>
      <c r="D13" s="11">
        <v>110672</v>
      </c>
      <c r="E13" s="12">
        <v>292</v>
      </c>
      <c r="F13" s="13">
        <f>D13*100/C13</f>
        <v>3.5658044323198475</v>
      </c>
    </row>
    <row r="14" spans="1:6" ht="15">
      <c r="A14" s="10" t="s">
        <v>14</v>
      </c>
      <c r="B14" s="10" t="s">
        <v>15</v>
      </c>
      <c r="C14" s="11">
        <v>5347415.376</v>
      </c>
      <c r="D14" s="11">
        <v>219534.10999999996</v>
      </c>
      <c r="E14" s="12">
        <v>799</v>
      </c>
      <c r="F14" s="13">
        <f t="shared" si="0"/>
        <v>4.105424668996201</v>
      </c>
    </row>
    <row r="15" spans="1:6" ht="15">
      <c r="A15" s="10" t="s">
        <v>16</v>
      </c>
      <c r="B15" s="10" t="s">
        <v>17</v>
      </c>
      <c r="C15" s="11">
        <v>3412349.3030087673</v>
      </c>
      <c r="D15" s="11">
        <v>277153.8300000003</v>
      </c>
      <c r="E15" s="12">
        <v>3258</v>
      </c>
      <c r="F15" s="13">
        <f t="shared" si="0"/>
        <v>8.122082629572118</v>
      </c>
    </row>
    <row r="16" spans="1:6" ht="15">
      <c r="A16" s="10" t="s">
        <v>18</v>
      </c>
      <c r="B16" s="10" t="s">
        <v>19</v>
      </c>
      <c r="C16" s="11">
        <v>1985856.6656571827</v>
      </c>
      <c r="D16" s="11">
        <v>39431.08999999998</v>
      </c>
      <c r="E16" s="12">
        <v>524</v>
      </c>
      <c r="F16" s="13">
        <f t="shared" si="0"/>
        <v>1.9855959738640547</v>
      </c>
    </row>
    <row r="17" spans="1:6" ht="15">
      <c r="A17" s="10" t="s">
        <v>22</v>
      </c>
      <c r="B17" s="10" t="s">
        <v>23</v>
      </c>
      <c r="C17" s="11">
        <v>257237.98517849995</v>
      </c>
      <c r="D17" s="11">
        <v>23197.569999999996</v>
      </c>
      <c r="E17" s="12">
        <v>99</v>
      </c>
      <c r="F17" s="13">
        <f t="shared" si="0"/>
        <v>9.017941103800426</v>
      </c>
    </row>
    <row r="18" spans="1:6" ht="15">
      <c r="A18" s="10" t="s">
        <v>24</v>
      </c>
      <c r="B18" s="10" t="s">
        <v>25</v>
      </c>
      <c r="C18" s="11">
        <v>1849317.019537542</v>
      </c>
      <c r="D18" s="11">
        <v>56091.86</v>
      </c>
      <c r="E18" s="12">
        <v>221</v>
      </c>
      <c r="F18" s="13">
        <f t="shared" si="0"/>
        <v>3.033112192631357</v>
      </c>
    </row>
    <row r="19" spans="1:6" ht="15">
      <c r="A19" s="10" t="s">
        <v>37</v>
      </c>
      <c r="B19" s="10" t="s">
        <v>26</v>
      </c>
      <c r="C19" s="11">
        <v>2057392.689584079</v>
      </c>
      <c r="D19" s="11">
        <v>67058.23000000001</v>
      </c>
      <c r="E19" s="12">
        <v>198</v>
      </c>
      <c r="F19" s="13">
        <f t="shared" si="0"/>
        <v>3.2593792298132667</v>
      </c>
    </row>
    <row r="20" spans="1:6" ht="15">
      <c r="A20" s="10" t="s">
        <v>20</v>
      </c>
      <c r="B20" s="10" t="s">
        <v>21</v>
      </c>
      <c r="C20" s="11">
        <v>2557118.06</v>
      </c>
      <c r="D20" s="11">
        <v>213932.15000000017</v>
      </c>
      <c r="E20" s="12">
        <v>200</v>
      </c>
      <c r="F20" s="13">
        <f>D20*100/C20</f>
        <v>8.366142860060211</v>
      </c>
    </row>
    <row r="21" spans="1:6" ht="15">
      <c r="A21" s="10" t="s">
        <v>27</v>
      </c>
      <c r="B21" s="10" t="s">
        <v>28</v>
      </c>
      <c r="C21" s="11">
        <v>1621152.2571755154</v>
      </c>
      <c r="D21" s="11">
        <v>43745.37000000001</v>
      </c>
      <c r="E21" s="12">
        <v>246</v>
      </c>
      <c r="F21" s="13">
        <f t="shared" si="0"/>
        <v>2.6984121822225537</v>
      </c>
    </row>
    <row r="22" spans="1:6" s="1" customFormat="1" ht="19.8" customHeight="1">
      <c r="A22" s="6" t="s">
        <v>29</v>
      </c>
      <c r="B22" s="6" t="s">
        <v>30</v>
      </c>
      <c r="C22" s="7">
        <f>SUM(C5:C21)</f>
        <v>41474590.12462325</v>
      </c>
      <c r="D22" s="7">
        <f>SUM(D5:D21)</f>
        <v>2627509.5500000003</v>
      </c>
      <c r="E22" s="8">
        <f>SUM(E5:E21)</f>
        <v>8833</v>
      </c>
      <c r="F22" s="14">
        <f t="shared" si="0"/>
        <v>6.335227285200009</v>
      </c>
    </row>
    <row r="23" spans="1:6" s="1" customFormat="1" ht="19.8" customHeight="1">
      <c r="A23" s="16"/>
      <c r="B23" s="16"/>
      <c r="C23" s="17"/>
      <c r="D23" s="17"/>
      <c r="E23" s="18"/>
      <c r="F23" s="19"/>
    </row>
    <row r="24" ht="16.2">
      <c r="A24" s="20" t="s">
        <v>45</v>
      </c>
    </row>
    <row r="25" spans="1:7" ht="28.2" customHeight="1">
      <c r="A25" s="23" t="s">
        <v>39</v>
      </c>
      <c r="B25" s="23"/>
      <c r="C25" s="23"/>
      <c r="D25" s="23"/>
      <c r="E25" s="23"/>
      <c r="F25" s="23"/>
      <c r="G25" s="5"/>
    </row>
    <row r="26" spans="1:6" ht="61.2" customHeight="1">
      <c r="A26" s="23" t="s">
        <v>38</v>
      </c>
      <c r="B26" s="22"/>
      <c r="C26" s="22"/>
      <c r="D26" s="22"/>
      <c r="E26" s="22"/>
      <c r="F26" s="22"/>
    </row>
    <row r="27" ht="22.2" customHeight="1">
      <c r="A27" s="1" t="s">
        <v>40</v>
      </c>
    </row>
  </sheetData>
  <mergeCells count="3">
    <mergeCell ref="A1:F1"/>
    <mergeCell ref="A26:F26"/>
    <mergeCell ref="A25:F2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Naturschutz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Niclas</dc:creator>
  <cp:keywords/>
  <dc:description/>
  <cp:lastModifiedBy>Gabriele Niclas</cp:lastModifiedBy>
  <cp:lastPrinted>2019-07-17T07:55:56Z</cp:lastPrinted>
  <dcterms:created xsi:type="dcterms:W3CDTF">2019-07-16T11:46:05Z</dcterms:created>
  <dcterms:modified xsi:type="dcterms:W3CDTF">2019-07-19T10:59:19Z</dcterms:modified>
  <cp:category/>
  <cp:version/>
  <cp:contentType/>
  <cp:contentStatus/>
</cp:coreProperties>
</file>